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D8C5B7E5-9E07-46F9-B2B9-41D25E25F9F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EAEPE_FF!$B$2:$H$46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0" i="1" l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<sst xmlns="http://schemas.openxmlformats.org/spreadsheetml/2006/main" count="47" uniqueCount="47">
  <si>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</si>
  <si>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</si>
  <si>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</si>
  <si>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</si>
  <si>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</si>
  <si>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</si>
  <si>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</si>
  <si>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</si>
  <si>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</si>
  <si>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</si>
  <si>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</si>
  <si>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</si>
  <si>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</si>
  <si>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</si>
  <si>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</si>
  <si>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</si>
  <si>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</si>
  <si>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</si>
  <si>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</si>
  <si>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</si>
  <si>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</si>
  <si>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</si>
  <si>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</si>
  <si>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</si>
  <si>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</si>
  <si>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</si>
  <si>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</si>
  <si>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</si>
  <si>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</si>
  <si>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</si>
  <si>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</si>
  <si>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</si>
  <si>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</si>
  <si>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</si>
  <si>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</si>
  <si>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</si>
  <si>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</si>
  <si>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</si>
  <si>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</si>
  <si>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</si>
  <si>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</si>
  <si>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</si>
  <si>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</si>
  <si>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</si>
  <si>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</si>
  <si>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CAMARGO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</si>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</sst>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B2" sqref="B2:H46"/>
    </sheetView>
  </sheetViews>
  <sheetFormatPr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77384376</v>
      </c>
      <c r="D20" s="8">
        <f>SUM(D21:D27)</f>
        <v>12500000</v>
      </c>
      <c r="E20" s="8">
        <f t="shared" ref="E20:E27" si="2">C20+D20</f>
        <v>89884376</v>
      </c>
      <c r="F20" s="8">
        <f>SUM(F21:F27)</f>
        <v>78590964</v>
      </c>
      <c r="G20" s="8">
        <f>SUM(G21:G27)</f>
        <v>75096065</v>
      </c>
      <c r="H20" s="8">
        <f t="shared" ref="H20:H27" si="3">E20-F20</f>
        <v>11293412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77384376</v>
      </c>
      <c r="D22" s="15">
        <v>12500000</v>
      </c>
      <c r="E22" s="17">
        <f t="shared" si="2"/>
        <v>89884376</v>
      </c>
      <c r="F22" s="15">
        <v>78590964</v>
      </c>
      <c r="G22" s="15">
        <v>75096065</v>
      </c>
      <c r="H22" s="17">
        <f t="shared" si="3"/>
        <v>11293412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77384376</v>
      </c>
      <c r="D46" s="9">
        <f>SUM(D40,D29,D20,D10)</f>
        <v>12500000</v>
      </c>
      <c r="E46" s="9">
        <f>C46+D46</f>
        <v>89884376</v>
      </c>
      <c r="F46" s="9">
        <f>SUM(F40,F29,F10,F20)</f>
        <v>78590964</v>
      </c>
      <c r="G46" s="9">
        <f>SUM(G40,G29,G20,G10)</f>
        <v>75096065</v>
      </c>
      <c r="H46" s="9">
        <f>E46-F46</f>
        <v>11293412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17" right="0.19" top="0.75" bottom="0.75" header="0.3" footer="0.3"/>
  <pageSetup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EAEPE_FF</vt:lpstr>
      <vt:lpstr>EAEPE_FF!Print_Area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2025-01-24T16:36:20Z</cp:lastPrinted>
  <dcterms:created xsi:type="dcterms:W3CDTF">2019-12-05T18:14:36Z</dcterms:created>
  <dcterms:modified xsi:type="dcterms:W3CDTF">2025-01-24T16:36:29Z</dcterms:modified>
</cp:coreProperties>
</file>